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Sheet2" sheetId="3" r:id="rId1"/>
  </sheets>
  <definedNames/>
  <calcPr calcId="152511"/>
</workbook>
</file>

<file path=xl/sharedStrings.xml><?xml version="1.0" encoding="utf-8"?>
<sst xmlns="http://schemas.openxmlformats.org/spreadsheetml/2006/main" count="186" uniqueCount="69">
  <si>
    <r>
      <rPr>
        <b/>
        <u val="single"/>
        <sz val="15"/>
        <rFont val="Cambria"/>
        <family val="1"/>
      </rPr>
      <t>QUARTER - 1</t>
    </r>
  </si>
  <si>
    <r>
      <rPr>
        <b/>
        <sz val="12"/>
        <rFont val="Cambria"/>
        <family val="1"/>
      </rPr>
      <t>SR NO.</t>
    </r>
  </si>
  <si>
    <r>
      <rPr>
        <b/>
        <sz val="12"/>
        <rFont val="Cambria"/>
        <family val="1"/>
      </rPr>
      <t>NAME OF THE DONOR</t>
    </r>
  </si>
  <si>
    <r>
      <rPr>
        <b/>
        <sz val="12"/>
        <rFont val="Cambria"/>
        <family val="1"/>
      </rPr>
      <t>ADDRESS</t>
    </r>
  </si>
  <si>
    <r>
      <rPr>
        <b/>
        <sz val="12"/>
        <rFont val="Cambria"/>
        <family val="1"/>
      </rPr>
      <t>AMOUNT</t>
    </r>
  </si>
  <si>
    <r>
      <rPr>
        <sz val="12"/>
        <rFont val="Cambria"/>
        <family val="1"/>
      </rPr>
      <t>ELSHADDAI- USA</t>
    </r>
  </si>
  <si>
    <r>
      <rPr>
        <sz val="12"/>
        <rFont val="Cambria"/>
        <family val="1"/>
      </rPr>
      <t>INSTITUTIONAL</t>
    </r>
  </si>
  <si>
    <r>
      <rPr>
        <sz val="12"/>
        <rFont val="Cambria"/>
        <family val="1"/>
      </rPr>
      <t>EISCR USA, PO Box 69, Westford, PA 16134,USA</t>
    </r>
  </si>
  <si>
    <r>
      <rPr>
        <sz val="12"/>
        <rFont val="Cambria"/>
        <family val="1"/>
      </rPr>
      <t>GIVE FOUNDATION</t>
    </r>
  </si>
  <si>
    <r>
      <rPr>
        <sz val="12"/>
        <rFont val="Cambria"/>
        <family val="1"/>
      </rPr>
      <t>PO Box 50876,Palo Alto, CA-94303, United States.</t>
    </r>
  </si>
  <si>
    <r>
      <rPr>
        <sz val="12"/>
        <rFont val="Cambria"/>
        <family val="1"/>
      </rPr>
      <t>HYATT COMMUNITY CENTRE.</t>
    </r>
  </si>
  <si>
    <r>
      <rPr>
        <sz val="12"/>
        <rFont val="Cambria"/>
        <family val="1"/>
      </rPr>
      <t>LIGHT HOUSE INTERNATIONAL</t>
    </r>
  </si>
  <si>
    <r>
      <rPr>
        <b/>
        <u val="single"/>
        <sz val="15"/>
        <rFont val="Cambria"/>
        <family val="1"/>
      </rPr>
      <t>QUARTER - 2</t>
    </r>
  </si>
  <si>
    <r>
      <rPr>
        <b/>
        <sz val="12"/>
        <rFont val="Cambria"/>
        <family val="1"/>
      </rPr>
      <t>INSTITUTIONAL/I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NDIVIDUAL</t>
    </r>
  </si>
  <si>
    <r>
      <rPr>
        <sz val="12"/>
        <rFont val="Cambria"/>
        <family val="1"/>
      </rPr>
      <t>EL-SHADDAI- GERMANY</t>
    </r>
  </si>
  <si>
    <r>
      <rPr>
        <sz val="12"/>
        <rFont val="Cambria"/>
        <family val="1"/>
      </rPr>
      <t>Steinbeisstr. 11, 88353 Kißlegg, Germany</t>
    </r>
  </si>
  <si>
    <r>
      <rPr>
        <sz val="12"/>
        <rFont val="Cambria"/>
        <family val="1"/>
      </rPr>
      <t>EL-SHADDAI- SWEDEN</t>
    </r>
  </si>
  <si>
    <r>
      <rPr>
        <sz val="12"/>
        <rFont val="Cambria"/>
        <family val="1"/>
      </rPr>
      <t>Apelsingatan 6, 70360 Örebro, Sweden</t>
    </r>
  </si>
  <si>
    <r>
      <rPr>
        <sz val="12"/>
        <rFont val="Cambria"/>
        <family val="1"/>
      </rPr>
      <t>Lighthouse Christian Centre Lighthouse, International</t>
    </r>
    <r>
      <rPr>
        <sz val="12"/>
        <rFont val="Times New Roman"/>
        <family val="1"/>
      </rPr>
      <t xml:space="preserve"> </t>
    </r>
    <r>
      <rPr>
        <sz val="12"/>
        <rFont val="Cambria"/>
        <family val="1"/>
      </rPr>
      <t>Ministries, Unit 12, Centenary Park, Coronet Way, Eccles,</t>
    </r>
    <r>
      <rPr>
        <sz val="12"/>
        <rFont val="Times New Roman"/>
        <family val="1"/>
      </rPr>
      <t xml:space="preserve"> </t>
    </r>
    <r>
      <rPr>
        <sz val="12"/>
        <rFont val="Cambria"/>
        <family val="1"/>
      </rPr>
      <t>Manchester, M50 1RE, England UK</t>
    </r>
  </si>
  <si>
    <r>
      <rPr>
        <b/>
        <u val="single"/>
        <sz val="15"/>
        <rFont val="Cambria"/>
        <family val="1"/>
      </rPr>
      <t>QUARTER - 3</t>
    </r>
  </si>
  <si>
    <r>
      <rPr>
        <sz val="12"/>
        <rFont val="Cambria"/>
        <family val="1"/>
      </rPr>
      <t>EL-SHADDAI- NORWAY</t>
    </r>
  </si>
  <si>
    <r>
      <rPr>
        <sz val="12"/>
        <rFont val="Cambria"/>
        <family val="1"/>
      </rPr>
      <t>Bekkedalsveien 12, Kragero 3770, Norway</t>
    </r>
  </si>
  <si>
    <r>
      <rPr>
        <sz val="12"/>
        <rFont val="Cambria"/>
        <family val="1"/>
      </rPr>
      <t>ELSHADDAI- UK</t>
    </r>
  </si>
  <si>
    <r>
      <rPr>
        <sz val="12"/>
        <rFont val="Cambria"/>
        <family val="1"/>
      </rPr>
      <t>5, Manor Court, Victoria Square,Holsworthy</t>
    </r>
    <r>
      <rPr>
        <sz val="12"/>
        <rFont val="Times New Roman"/>
        <family val="1"/>
      </rPr>
      <t xml:space="preserve"> </t>
    </r>
    <r>
      <rPr>
        <sz val="12"/>
        <rFont val="Cambria"/>
        <family val="1"/>
      </rPr>
      <t>Devon EX22 6AA, England UK</t>
    </r>
  </si>
  <si>
    <r>
      <rPr>
        <b/>
        <u val="single"/>
        <sz val="15"/>
        <rFont val="Cambria"/>
        <family val="1"/>
      </rPr>
      <t>QUARTER - 4</t>
    </r>
  </si>
  <si>
    <r>
      <rPr>
        <b/>
        <sz val="12"/>
        <rFont val="Cambria"/>
        <family val="1"/>
      </rPr>
      <t>INSTITUTIONAL/I</t>
    </r>
    <r>
      <rPr>
        <b/>
        <sz val="12"/>
        <rFont val="Cambria"/>
        <family val="1"/>
      </rPr>
      <t>NDIVIDUAL</t>
    </r>
  </si>
  <si>
    <t>EL SHADDAI CHARITABLE TRUST</t>
  </si>
  <si>
    <t>University College school senior school, Frognal Hampetend, London</t>
  </si>
  <si>
    <t>ARIELLA HIRSCHI</t>
  </si>
  <si>
    <t>INSTITUTIONAL</t>
  </si>
  <si>
    <t>INDIVIDUAL</t>
  </si>
  <si>
    <t>TOTAL</t>
  </si>
  <si>
    <t>Foreign Contribution for  the Financial Year 2020-2021</t>
  </si>
  <si>
    <t>BINEY MARY</t>
  </si>
  <si>
    <t>46, PRIMEROSE WALK, EWELL, EPSOM, SURREY, UK, KT172EZ</t>
  </si>
  <si>
    <t>VIA GARIBOTTI N 19-23 SANTA MARGHERITA LIGURE 16038 GE IT</t>
  </si>
  <si>
    <t>GIAN PAOLO SANTARELLO</t>
  </si>
  <si>
    <t xml:space="preserve">BILABINI FRANCO SILLI MONICA VIA CADUTI DEL LAVORO </t>
  </si>
  <si>
    <t>103/IT/ BIENNO BS</t>
  </si>
  <si>
    <t>RUE SONNEX 36  1218 LE GRAND SACONNEX CH</t>
  </si>
  <si>
    <t>LEYBOLD T BERND HEINRICH</t>
  </si>
  <si>
    <t>WERNER FORSSMANN RING 64 DE 67071 LUDWIGSHAFEN AM RHEIN</t>
  </si>
  <si>
    <t>CALANDRA MARIO</t>
  </si>
  <si>
    <t>9 3/IT/ PERUGIA PG</t>
  </si>
  <si>
    <t>CELLI GIORGIA</t>
  </si>
  <si>
    <t>VIA LE SELVE, 1/IT/MONDOLFO (PU)</t>
  </si>
  <si>
    <t>ERRICO SABRINA GAMBOGI ALESSANDRO</t>
  </si>
  <si>
    <t>VIA  DELLA CHIESTA VII 1067B GATTAIOLA 55100 LUCCA IT LU ITALIA</t>
  </si>
  <si>
    <t>Denis Acconciature Di Magoni Denis</t>
  </si>
  <si>
    <t>Plazza Delle Rose 18/9 41042 Fiorano Modenese Italia</t>
  </si>
  <si>
    <t>Picco Margherita</t>
  </si>
  <si>
    <t>Tenuta Guazza 14  13039 trino</t>
  </si>
  <si>
    <t>MICHIEL BRUIN</t>
  </si>
  <si>
    <t>LA VY DE JOUX 37 CH 1261 LONGIROD</t>
  </si>
  <si>
    <t>GIVE FOUNDATION</t>
  </si>
  <si>
    <t>PO Box 50876,Palo Alto, CA-94303, United States.</t>
  </si>
  <si>
    <t>LIGHT HOUSE INTERNATIONAL</t>
  </si>
  <si>
    <t>MANCHESTER UNITED FOUNDATION</t>
  </si>
  <si>
    <t>26 SIR MATT BUSBY WAY OLD TRAFFORD, MANCHESTER</t>
  </si>
  <si>
    <t>SOCIAL SQUARED VENTURES INC</t>
  </si>
  <si>
    <t>CLAIRE &amp; HENRY BESSEDE</t>
  </si>
  <si>
    <t>24150 Lalinde France</t>
  </si>
  <si>
    <t>16 Cobden St. Ashdon under Lyne lanashire OL6 6TQ</t>
  </si>
  <si>
    <t>CROSS LESLEY ANN</t>
  </si>
  <si>
    <t>Corporate Treasury, 5th Floor, emirates Group, HQ PO box 686 Dubai UAE</t>
  </si>
  <si>
    <t>Nirmal Govindas</t>
  </si>
  <si>
    <t>Card Cell</t>
  </si>
  <si>
    <t>Razorpay Software Pvt Ltd.</t>
  </si>
  <si>
    <t>Razorpay Crowd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</si>
</sst>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0.00"/>
  </numFmts>
  <fonts count="21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 val="single"/>
      <sz val="15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Arial"/>
      <family val="2"/>
    </font>
    <font>
      <sz val="12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Cambria"/>
      <family val="1"/>
      <scheme val="major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2"/>
      <name val="Cambria"/>
      <family val="1"/>
      <scheme val="major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5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164" fontId="8" fillId="0" borderId="3" xfId="20" applyNumberFormat="1" applyFont="1" applyBorder="1" applyAlignment="1">
      <alignment horizontal="right" vertical="top"/>
      <protection/>
    </xf>
    <xf numFmtId="0" fontId="0" fillId="0" borderId="2" xfId="0" applyFill="1" applyBorder="1" applyAlignment="1">
      <alignment horizontal="left" vertical="top" wrapText="1"/>
    </xf>
    <xf numFmtId="164" fontId="8" fillId="0" borderId="3" xfId="20" applyNumberFormat="1" applyFont="1" applyBorder="1" applyAlignment="1">
      <alignment vertical="top"/>
      <protection/>
    </xf>
    <xf numFmtId="0" fontId="9" fillId="0" borderId="3" xfId="0" applyFont="1" applyFill="1" applyBorder="1" applyAlignment="1">
      <alignment horizontal="center" vertical="top"/>
    </xf>
    <xf numFmtId="164" fontId="10" fillId="0" borderId="3" xfId="20" applyNumberFormat="1" applyFont="1" applyBorder="1" applyAlignment="1">
      <alignment horizontal="right" vertical="top"/>
      <protection/>
    </xf>
    <xf numFmtId="164" fontId="10" fillId="0" borderId="3" xfId="20" applyNumberFormat="1" applyFont="1" applyBorder="1" applyAlignment="1">
      <alignment vertical="top"/>
      <protection/>
    </xf>
    <xf numFmtId="2" fontId="0" fillId="0" borderId="0" xfId="0" applyNumberFormat="1" applyFill="1" applyBorder="1" applyAlignment="1">
      <alignment horizontal="left" vertical="top"/>
    </xf>
    <xf numFmtId="0" fontId="0" fillId="0" borderId="3" xfId="0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left" vertical="top"/>
    </xf>
    <xf numFmtId="164" fontId="15" fillId="0" borderId="3" xfId="0" applyNumberFormat="1" applyFont="1" applyFill="1" applyBorder="1" applyAlignment="1">
      <alignment horizontal="right" vertical="top"/>
    </xf>
    <xf numFmtId="0" fontId="0" fillId="0" borderId="4" xfId="0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top"/>
    </xf>
    <xf numFmtId="164" fontId="10" fillId="0" borderId="0" xfId="20" applyNumberFormat="1" applyFont="1" applyBorder="1" applyAlignment="1">
      <alignment vertical="top"/>
      <protection/>
    </xf>
    <xf numFmtId="164" fontId="11" fillId="0" borderId="0" xfId="0" applyNumberFormat="1" applyFont="1" applyFill="1" applyBorder="1" applyAlignment="1">
      <alignment horizontal="right" vertical="top"/>
    </xf>
    <xf numFmtId="0" fontId="0" fillId="0" borderId="9" xfId="0" applyFill="1" applyBorder="1" applyAlignment="1">
      <alignment horizontal="center" vertical="top"/>
    </xf>
    <xf numFmtId="164" fontId="8" fillId="0" borderId="9" xfId="20" applyNumberFormat="1" applyFont="1" applyBorder="1" applyAlignment="1">
      <alignment horizontal="right" vertical="top"/>
      <protection/>
    </xf>
    <xf numFmtId="0" fontId="5" fillId="0" borderId="10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left" vertical="top"/>
    </xf>
    <xf numFmtId="164" fontId="18" fillId="0" borderId="3" xfId="20" applyNumberFormat="1" applyFont="1" applyBorder="1" applyAlignment="1">
      <alignment vertical="top"/>
      <protection/>
    </xf>
    <xf numFmtId="0" fontId="17" fillId="0" borderId="4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center" vertical="top"/>
    </xf>
    <xf numFmtId="164" fontId="19" fillId="0" borderId="3" xfId="20" applyNumberFormat="1" applyFont="1" applyBorder="1" applyAlignment="1">
      <alignment horizontal="right" vertical="top"/>
      <protection/>
    </xf>
    <xf numFmtId="2" fontId="20" fillId="0" borderId="3" xfId="0" applyNumberFormat="1" applyFont="1" applyFill="1" applyBorder="1" applyAlignment="1">
      <alignment horizontal="right" vertical="top"/>
    </xf>
    <xf numFmtId="0" fontId="17" fillId="0" borderId="9" xfId="0" applyFont="1" applyFill="1" applyBorder="1" applyAlignment="1">
      <alignment horizontal="center" vertical="top"/>
    </xf>
    <xf numFmtId="2" fontId="20" fillId="0" borderId="6" xfId="0" applyNumberFormat="1" applyFont="1" applyFill="1" applyBorder="1" applyAlignment="1">
      <alignment horizontal="right" vertical="top"/>
    </xf>
    <xf numFmtId="0" fontId="12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top"/>
    </xf>
    <xf numFmtId="0" fontId="17" fillId="0" borderId="16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 topLeftCell="A19">
      <selection activeCell="I14" sqref="I14"/>
    </sheetView>
  </sheetViews>
  <sheetFormatPr defaultColWidth="9.33203125" defaultRowHeight="12.75"/>
  <cols>
    <col min="1" max="1" width="22.66015625" style="0" customWidth="1"/>
    <col min="2" max="2" width="47.5" style="0" customWidth="1"/>
    <col min="3" max="3" width="20.83203125" style="0" customWidth="1"/>
    <col min="5" max="5" width="44.83203125" style="0" customWidth="1"/>
    <col min="6" max="6" width="21.83203125" style="0" customWidth="1"/>
    <col min="8" max="8" width="11.66015625" style="0" bestFit="1" customWidth="1"/>
    <col min="9" max="9" width="10.66015625" style="0" bestFit="1" customWidth="1"/>
    <col min="11" max="11" width="10.66015625" style="0" bestFit="1" customWidth="1"/>
  </cols>
  <sheetData>
    <row r="1" ht="18.75">
      <c r="C1" s="1" t="s">
        <v>26</v>
      </c>
    </row>
    <row r="2" ht="18.75">
      <c r="C2" s="1" t="s">
        <v>32</v>
      </c>
    </row>
    <row r="3" ht="18.75">
      <c r="A3" s="1" t="s">
        <v>0</v>
      </c>
    </row>
    <row r="4" spans="1:6" ht="31.5">
      <c r="A4" s="4" t="s">
        <v>1</v>
      </c>
      <c r="B4" s="4" t="s">
        <v>2</v>
      </c>
      <c r="C4" s="5" t="s">
        <v>25</v>
      </c>
      <c r="D4" s="48" t="s">
        <v>3</v>
      </c>
      <c r="E4" s="49"/>
      <c r="F4" s="4" t="s">
        <v>4</v>
      </c>
    </row>
    <row r="5" spans="1:6" ht="15.75">
      <c r="A5" s="9">
        <v>1</v>
      </c>
      <c r="B5" s="21" t="s">
        <v>14</v>
      </c>
      <c r="C5" s="21" t="s">
        <v>6</v>
      </c>
      <c r="D5" s="50" t="s">
        <v>15</v>
      </c>
      <c r="E5" s="50"/>
      <c r="F5" s="10">
        <v>1104621</v>
      </c>
    </row>
    <row r="6" spans="1:8" ht="15.75">
      <c r="A6" s="9">
        <v>2</v>
      </c>
      <c r="B6" s="2" t="s">
        <v>22</v>
      </c>
      <c r="C6" s="2" t="s">
        <v>6</v>
      </c>
      <c r="D6" s="54" t="s">
        <v>23</v>
      </c>
      <c r="E6" s="55"/>
      <c r="F6" s="11">
        <v>6966687</v>
      </c>
      <c r="H6" s="15"/>
    </row>
    <row r="7" spans="1:8" ht="15.75">
      <c r="A7" s="9">
        <v>3</v>
      </c>
      <c r="B7" s="2" t="s">
        <v>5</v>
      </c>
      <c r="C7" s="2" t="s">
        <v>6</v>
      </c>
      <c r="D7" s="46" t="s">
        <v>7</v>
      </c>
      <c r="E7" s="47"/>
      <c r="F7" s="11">
        <v>863974</v>
      </c>
      <c r="H7" s="15"/>
    </row>
    <row r="8" spans="1:8" ht="15.75">
      <c r="A8" s="35">
        <v>4</v>
      </c>
      <c r="B8" s="36" t="s">
        <v>28</v>
      </c>
      <c r="C8" s="23" t="s">
        <v>30</v>
      </c>
      <c r="D8" s="64" t="s">
        <v>39</v>
      </c>
      <c r="E8" s="65"/>
      <c r="F8" s="37">
        <v>38735</v>
      </c>
      <c r="H8" s="15"/>
    </row>
    <row r="9" spans="1:8" ht="15" customHeight="1">
      <c r="A9" s="35">
        <v>5</v>
      </c>
      <c r="B9" s="23" t="s">
        <v>33</v>
      </c>
      <c r="C9" s="23" t="s">
        <v>30</v>
      </c>
      <c r="D9" s="24" t="s">
        <v>34</v>
      </c>
      <c r="E9" s="25"/>
      <c r="F9" s="37">
        <v>5000</v>
      </c>
      <c r="H9" s="15"/>
    </row>
    <row r="10" spans="1:8" ht="15.75">
      <c r="A10" s="35">
        <v>6</v>
      </c>
      <c r="B10" s="2" t="s">
        <v>66</v>
      </c>
      <c r="C10" s="2"/>
      <c r="D10" s="38"/>
      <c r="E10" s="39"/>
      <c r="F10" s="37">
        <v>13</v>
      </c>
      <c r="H10" s="15"/>
    </row>
    <row r="11" spans="1:8" ht="15.75">
      <c r="A11" s="35">
        <v>7</v>
      </c>
      <c r="B11" s="2" t="s">
        <v>66</v>
      </c>
      <c r="C11" s="2"/>
      <c r="D11" s="38"/>
      <c r="E11" s="39"/>
      <c r="F11" s="37">
        <v>8</v>
      </c>
      <c r="H11" s="15"/>
    </row>
    <row r="12" spans="1:8" ht="15.75">
      <c r="A12" s="35">
        <v>8</v>
      </c>
      <c r="B12" s="14" t="s">
        <v>54</v>
      </c>
      <c r="C12" s="14" t="s">
        <v>29</v>
      </c>
      <c r="D12" s="53" t="s">
        <v>55</v>
      </c>
      <c r="E12" s="69"/>
      <c r="F12" s="37">
        <v>239303.85</v>
      </c>
      <c r="H12" s="15"/>
    </row>
    <row r="13" spans="1:8" ht="15.75">
      <c r="A13" s="35">
        <v>9</v>
      </c>
      <c r="B13" s="2" t="s">
        <v>56</v>
      </c>
      <c r="C13" s="2" t="s">
        <v>29</v>
      </c>
      <c r="D13" s="61" t="s">
        <v>18</v>
      </c>
      <c r="E13" s="62"/>
      <c r="F13" s="37">
        <v>277434</v>
      </c>
      <c r="H13" s="15"/>
    </row>
    <row r="14" spans="1:8" ht="15.75">
      <c r="A14" s="35">
        <v>10</v>
      </c>
      <c r="B14" s="36" t="s">
        <v>28</v>
      </c>
      <c r="C14" s="23" t="s">
        <v>30</v>
      </c>
      <c r="D14" s="64" t="s">
        <v>39</v>
      </c>
      <c r="E14" s="65"/>
      <c r="F14" s="37">
        <v>39349</v>
      </c>
      <c r="H14" s="15"/>
    </row>
    <row r="15" spans="1:8" ht="15.75">
      <c r="A15" s="35">
        <v>11</v>
      </c>
      <c r="B15" s="33" t="s">
        <v>52</v>
      </c>
      <c r="C15" s="23" t="s">
        <v>30</v>
      </c>
      <c r="D15" s="63" t="s">
        <v>53</v>
      </c>
      <c r="E15" s="60"/>
      <c r="F15" s="37">
        <v>31863</v>
      </c>
      <c r="H15" s="15"/>
    </row>
    <row r="16" spans="1:8" ht="15.75">
      <c r="A16" s="26"/>
      <c r="B16" s="22"/>
      <c r="C16" s="22"/>
      <c r="D16" s="22"/>
      <c r="E16" s="22"/>
      <c r="F16" s="27">
        <f>SUM(F5:F15)</f>
        <v>9566987.85</v>
      </c>
      <c r="H16" s="15"/>
    </row>
    <row r="18" spans="1:11" ht="18.75">
      <c r="A18" s="3" t="s">
        <v>12</v>
      </c>
      <c r="K18" s="12"/>
    </row>
    <row r="19" spans="1:6" ht="31.5">
      <c r="A19" s="4" t="s">
        <v>1</v>
      </c>
      <c r="B19" s="4" t="s">
        <v>2</v>
      </c>
      <c r="C19" s="7" t="s">
        <v>13</v>
      </c>
      <c r="D19" s="48" t="s">
        <v>3</v>
      </c>
      <c r="E19" s="49"/>
      <c r="F19" s="4" t="s">
        <v>4</v>
      </c>
    </row>
    <row r="20" spans="1:6" ht="15.75">
      <c r="A20" s="13">
        <v>12</v>
      </c>
      <c r="B20" s="21" t="s">
        <v>14</v>
      </c>
      <c r="C20" s="21" t="s">
        <v>6</v>
      </c>
      <c r="D20" s="50" t="s">
        <v>15</v>
      </c>
      <c r="E20" s="50"/>
      <c r="F20" s="8">
        <v>1076285</v>
      </c>
    </row>
    <row r="21" spans="1:6" ht="15.75">
      <c r="A21" s="13">
        <v>13</v>
      </c>
      <c r="B21" s="2" t="s">
        <v>22</v>
      </c>
      <c r="C21" s="2" t="s">
        <v>6</v>
      </c>
      <c r="D21" s="54" t="s">
        <v>23</v>
      </c>
      <c r="E21" s="55"/>
      <c r="F21" s="6">
        <v>5223486</v>
      </c>
    </row>
    <row r="22" spans="1:6" ht="15.75">
      <c r="A22" s="13">
        <v>14</v>
      </c>
      <c r="B22" s="2" t="s">
        <v>5</v>
      </c>
      <c r="C22" s="2" t="s">
        <v>6</v>
      </c>
      <c r="D22" s="46" t="s">
        <v>7</v>
      </c>
      <c r="E22" s="47"/>
      <c r="F22" s="6">
        <v>815562</v>
      </c>
    </row>
    <row r="23" spans="1:6" ht="15.75">
      <c r="A23" s="13">
        <v>15</v>
      </c>
      <c r="B23" s="2" t="s">
        <v>66</v>
      </c>
      <c r="C23" s="2"/>
      <c r="D23" s="17"/>
      <c r="E23" s="20"/>
      <c r="F23" s="6">
        <v>6</v>
      </c>
    </row>
    <row r="24" spans="1:6" ht="15.75">
      <c r="A24" s="13">
        <v>16</v>
      </c>
      <c r="B24" s="2" t="s">
        <v>66</v>
      </c>
      <c r="C24" s="2"/>
      <c r="D24" s="17"/>
      <c r="E24" s="20"/>
      <c r="F24" s="6">
        <v>7</v>
      </c>
    </row>
    <row r="25" spans="1:6" ht="15.75">
      <c r="A25" s="13">
        <v>17</v>
      </c>
      <c r="B25" s="2" t="s">
        <v>66</v>
      </c>
      <c r="C25" s="2"/>
      <c r="D25" s="17"/>
      <c r="E25" s="20"/>
      <c r="F25" s="6">
        <v>8</v>
      </c>
    </row>
    <row r="26" spans="1:6" ht="15.75">
      <c r="A26" s="13">
        <v>18</v>
      </c>
      <c r="B26" s="2" t="s">
        <v>66</v>
      </c>
      <c r="C26" s="2"/>
      <c r="D26" s="17"/>
      <c r="E26" s="20"/>
      <c r="F26" s="6">
        <v>6</v>
      </c>
    </row>
    <row r="27" spans="1:6" ht="15.75">
      <c r="A27" s="13">
        <v>19</v>
      </c>
      <c r="B27" s="2" t="s">
        <v>66</v>
      </c>
      <c r="C27" s="2"/>
      <c r="D27" s="17"/>
      <c r="E27" s="20"/>
      <c r="F27" s="6">
        <v>13</v>
      </c>
    </row>
    <row r="28" spans="1:6" ht="15.75">
      <c r="A28" s="13">
        <v>20</v>
      </c>
      <c r="B28" s="2" t="s">
        <v>66</v>
      </c>
      <c r="C28" s="2"/>
      <c r="D28" s="17"/>
      <c r="E28" s="20"/>
      <c r="F28" s="6">
        <v>7</v>
      </c>
    </row>
    <row r="29" spans="1:6" ht="15.75">
      <c r="A29" s="13">
        <v>21</v>
      </c>
      <c r="B29" s="2" t="s">
        <v>66</v>
      </c>
      <c r="C29" s="2"/>
      <c r="D29" s="17"/>
      <c r="E29" s="20"/>
      <c r="F29" s="6">
        <v>6</v>
      </c>
    </row>
    <row r="30" spans="1:6" ht="15.75">
      <c r="A30" s="13">
        <v>22</v>
      </c>
      <c r="B30" s="2" t="s">
        <v>66</v>
      </c>
      <c r="C30" s="2"/>
      <c r="D30" s="17"/>
      <c r="E30" s="20"/>
      <c r="F30" s="6">
        <v>7</v>
      </c>
    </row>
    <row r="31" spans="1:6" ht="15.75">
      <c r="A31" s="13">
        <v>23</v>
      </c>
      <c r="B31" s="2" t="s">
        <v>66</v>
      </c>
      <c r="C31" s="2"/>
      <c r="D31" s="17"/>
      <c r="E31" s="20"/>
      <c r="F31" s="6">
        <v>5</v>
      </c>
    </row>
    <row r="32" spans="1:6" ht="15.75">
      <c r="A32" s="13">
        <v>24</v>
      </c>
      <c r="B32" s="2" t="s">
        <v>66</v>
      </c>
      <c r="C32" s="2"/>
      <c r="D32" s="17"/>
      <c r="E32" s="20"/>
      <c r="F32" s="6">
        <v>5</v>
      </c>
    </row>
    <row r="33" spans="1:6" ht="15.75">
      <c r="A33" s="13">
        <v>25</v>
      </c>
      <c r="B33" s="2" t="s">
        <v>67</v>
      </c>
      <c r="C33" s="2"/>
      <c r="D33" s="46" t="s">
        <v>68</v>
      </c>
      <c r="E33" s="66"/>
      <c r="F33" s="6">
        <v>67004.75</v>
      </c>
    </row>
    <row r="34" spans="1:6" ht="17.25" customHeight="1">
      <c r="A34" s="40">
        <v>26</v>
      </c>
      <c r="B34" s="2" t="s">
        <v>50</v>
      </c>
      <c r="C34" s="2"/>
      <c r="D34" s="78" t="s">
        <v>51</v>
      </c>
      <c r="E34" s="79"/>
      <c r="F34" s="41">
        <v>8762</v>
      </c>
    </row>
    <row r="35" spans="1:6" ht="15.75">
      <c r="A35" s="40">
        <v>27</v>
      </c>
      <c r="B35" s="2" t="s">
        <v>48</v>
      </c>
      <c r="C35" s="23" t="s">
        <v>30</v>
      </c>
      <c r="D35" s="76" t="s">
        <v>49</v>
      </c>
      <c r="E35" s="77"/>
      <c r="F35" s="41">
        <v>18319.43</v>
      </c>
    </row>
    <row r="36" spans="1:6" ht="15.75">
      <c r="A36" s="13">
        <v>28</v>
      </c>
      <c r="B36" s="2" t="s">
        <v>48</v>
      </c>
      <c r="C36" s="23" t="s">
        <v>30</v>
      </c>
      <c r="D36" s="76" t="s">
        <v>49</v>
      </c>
      <c r="E36" s="77"/>
      <c r="F36" s="6">
        <v>8639</v>
      </c>
    </row>
    <row r="37" spans="1:6" ht="15.75" customHeight="1">
      <c r="A37" s="13">
        <v>29</v>
      </c>
      <c r="B37" s="2" t="s">
        <v>66</v>
      </c>
      <c r="C37" s="2"/>
      <c r="D37" s="17"/>
      <c r="E37" s="20"/>
      <c r="F37" s="6">
        <v>1</v>
      </c>
    </row>
    <row r="38" spans="1:6" ht="15.75" customHeight="1">
      <c r="A38" s="13">
        <v>30</v>
      </c>
      <c r="B38" s="2" t="s">
        <v>5</v>
      </c>
      <c r="C38" s="2" t="s">
        <v>6</v>
      </c>
      <c r="D38" s="46" t="s">
        <v>7</v>
      </c>
      <c r="E38" s="52"/>
      <c r="F38" s="6">
        <v>56400.3</v>
      </c>
    </row>
    <row r="39" spans="1:6" ht="15.75">
      <c r="A39" s="13">
        <v>31</v>
      </c>
      <c r="B39" s="2" t="s">
        <v>11</v>
      </c>
      <c r="C39" s="2" t="s">
        <v>6</v>
      </c>
      <c r="D39" s="54" t="s">
        <v>18</v>
      </c>
      <c r="E39" s="55"/>
      <c r="F39" s="6">
        <v>282964.1</v>
      </c>
    </row>
    <row r="40" spans="1:6" ht="15.75">
      <c r="A40" s="13">
        <v>32</v>
      </c>
      <c r="B40" s="2" t="s">
        <v>10</v>
      </c>
      <c r="C40" s="2" t="s">
        <v>6</v>
      </c>
      <c r="D40" s="46" t="s">
        <v>27</v>
      </c>
      <c r="E40" s="56"/>
      <c r="F40" s="6">
        <v>722371</v>
      </c>
    </row>
    <row r="41" ht="21" customHeight="1">
      <c r="F41" s="28">
        <f>SUM(F20:F40)</f>
        <v>8279864.579999999</v>
      </c>
    </row>
    <row r="43" ht="18.75">
      <c r="A43" s="3" t="s">
        <v>19</v>
      </c>
    </row>
    <row r="44" spans="1:6" ht="31.5">
      <c r="A44" s="4" t="s">
        <v>1</v>
      </c>
      <c r="B44" s="4" t="s">
        <v>2</v>
      </c>
      <c r="C44" s="7" t="s">
        <v>13</v>
      </c>
      <c r="D44" s="48" t="s">
        <v>3</v>
      </c>
      <c r="E44" s="49"/>
      <c r="F44" s="4" t="s">
        <v>4</v>
      </c>
    </row>
    <row r="45" spans="1:6" ht="15.75">
      <c r="A45" s="13">
        <v>33</v>
      </c>
      <c r="B45" s="21" t="s">
        <v>14</v>
      </c>
      <c r="C45" s="21" t="s">
        <v>6</v>
      </c>
      <c r="D45" s="50" t="s">
        <v>15</v>
      </c>
      <c r="E45" s="51"/>
      <c r="F45" s="6">
        <v>2211055</v>
      </c>
    </row>
    <row r="46" spans="1:6" ht="15.75">
      <c r="A46" s="13">
        <v>34</v>
      </c>
      <c r="B46" s="2" t="s">
        <v>20</v>
      </c>
      <c r="C46" s="2" t="s">
        <v>6</v>
      </c>
      <c r="D46" s="46" t="s">
        <v>21</v>
      </c>
      <c r="E46" s="47"/>
      <c r="F46" s="6">
        <v>303159.04</v>
      </c>
    </row>
    <row r="47" spans="1:6" ht="15.75">
      <c r="A47" s="13">
        <v>35</v>
      </c>
      <c r="B47" s="2" t="s">
        <v>16</v>
      </c>
      <c r="C47" s="2" t="s">
        <v>6</v>
      </c>
      <c r="D47" s="46" t="s">
        <v>17</v>
      </c>
      <c r="E47" s="47"/>
      <c r="F47" s="6">
        <v>212415</v>
      </c>
    </row>
    <row r="48" spans="1:6" ht="15.75">
      <c r="A48" s="13">
        <v>36</v>
      </c>
      <c r="B48" s="2" t="s">
        <v>22</v>
      </c>
      <c r="C48" s="2" t="s">
        <v>6</v>
      </c>
      <c r="D48" s="54" t="s">
        <v>23</v>
      </c>
      <c r="E48" s="55"/>
      <c r="F48" s="6">
        <v>6305447</v>
      </c>
    </row>
    <row r="49" spans="1:6" ht="15.75">
      <c r="A49" s="13">
        <v>37</v>
      </c>
      <c r="B49" s="2" t="s">
        <v>5</v>
      </c>
      <c r="C49" s="2" t="s">
        <v>6</v>
      </c>
      <c r="D49" s="46" t="s">
        <v>7</v>
      </c>
      <c r="E49" s="47"/>
      <c r="F49" s="6">
        <v>3486872</v>
      </c>
    </row>
    <row r="50" spans="1:6" ht="15.75">
      <c r="A50" s="13">
        <v>38</v>
      </c>
      <c r="B50" s="2" t="s">
        <v>57</v>
      </c>
      <c r="C50" s="2" t="s">
        <v>6</v>
      </c>
      <c r="D50" s="78" t="s">
        <v>58</v>
      </c>
      <c r="E50" s="79"/>
      <c r="F50" s="6">
        <v>47125</v>
      </c>
    </row>
    <row r="51" spans="1:6" ht="15.75">
      <c r="A51" s="13">
        <v>39</v>
      </c>
      <c r="B51" s="2" t="s">
        <v>60</v>
      </c>
      <c r="C51" s="23" t="s">
        <v>30</v>
      </c>
      <c r="D51" s="80" t="s">
        <v>61</v>
      </c>
      <c r="E51" s="66"/>
      <c r="F51" s="6">
        <v>41887.84</v>
      </c>
    </row>
    <row r="52" spans="1:6" ht="15.75">
      <c r="A52" s="13">
        <v>40</v>
      </c>
      <c r="B52" s="2" t="s">
        <v>63</v>
      </c>
      <c r="C52" s="23" t="s">
        <v>30</v>
      </c>
      <c r="D52" s="81" t="s">
        <v>62</v>
      </c>
      <c r="E52" s="82"/>
      <c r="F52" s="6">
        <v>17742.14</v>
      </c>
    </row>
    <row r="53" spans="1:6" ht="15.75">
      <c r="A53" s="40">
        <v>41</v>
      </c>
      <c r="B53" s="36" t="s">
        <v>46</v>
      </c>
      <c r="C53" s="23" t="s">
        <v>30</v>
      </c>
      <c r="D53" s="67" t="s">
        <v>47</v>
      </c>
      <c r="E53" s="68"/>
      <c r="F53" s="41">
        <v>15232</v>
      </c>
    </row>
    <row r="54" spans="1:6" ht="15.75">
      <c r="A54" s="40">
        <v>42</v>
      </c>
      <c r="B54" s="36" t="s">
        <v>28</v>
      </c>
      <c r="C54" s="23" t="s">
        <v>30</v>
      </c>
      <c r="D54" s="64" t="s">
        <v>39</v>
      </c>
      <c r="E54" s="65"/>
      <c r="F54" s="41">
        <v>81273</v>
      </c>
    </row>
    <row r="55" spans="1:6" ht="15.75">
      <c r="A55" s="13">
        <v>43</v>
      </c>
      <c r="B55" s="2" t="s">
        <v>60</v>
      </c>
      <c r="C55" s="23" t="s">
        <v>30</v>
      </c>
      <c r="D55" s="80" t="s">
        <v>61</v>
      </c>
      <c r="E55" s="66"/>
      <c r="F55" s="6">
        <v>44252.48</v>
      </c>
    </row>
    <row r="56" spans="1:6" ht="15.75">
      <c r="A56" s="13">
        <v>44</v>
      </c>
      <c r="B56" s="2" t="s">
        <v>65</v>
      </c>
      <c r="C56" s="23" t="s">
        <v>30</v>
      </c>
      <c r="D56" s="83" t="s">
        <v>64</v>
      </c>
      <c r="E56" s="84"/>
      <c r="F56" s="6">
        <v>10000</v>
      </c>
    </row>
    <row r="57" spans="1:6" ht="15.75">
      <c r="A57" s="13">
        <v>45</v>
      </c>
      <c r="B57" s="2" t="s">
        <v>65</v>
      </c>
      <c r="C57" s="23" t="s">
        <v>30</v>
      </c>
      <c r="D57" s="83" t="s">
        <v>64</v>
      </c>
      <c r="E57" s="84"/>
      <c r="F57" s="6">
        <v>90000</v>
      </c>
    </row>
    <row r="58" spans="1:6" ht="15.75">
      <c r="A58" s="13">
        <v>46</v>
      </c>
      <c r="B58" s="2" t="s">
        <v>66</v>
      </c>
      <c r="C58" s="2"/>
      <c r="D58" s="18"/>
      <c r="E58" s="19"/>
      <c r="F58" s="6">
        <v>1</v>
      </c>
    </row>
    <row r="59" spans="1:6" ht="15.75">
      <c r="A59" s="13">
        <v>47</v>
      </c>
      <c r="B59" s="2" t="s">
        <v>66</v>
      </c>
      <c r="C59" s="2"/>
      <c r="D59" s="18"/>
      <c r="E59" s="19"/>
      <c r="F59" s="6">
        <v>1</v>
      </c>
    </row>
    <row r="60" spans="1:6" ht="15.75">
      <c r="A60" s="13">
        <v>48</v>
      </c>
      <c r="B60" s="2" t="s">
        <v>8</v>
      </c>
      <c r="C60" s="2" t="s">
        <v>6</v>
      </c>
      <c r="D60" s="46" t="s">
        <v>9</v>
      </c>
      <c r="E60" s="47"/>
      <c r="F60" s="6">
        <v>275483.85</v>
      </c>
    </row>
    <row r="61" spans="1:6" ht="15.75">
      <c r="A61" s="13">
        <v>49</v>
      </c>
      <c r="B61" s="2" t="s">
        <v>11</v>
      </c>
      <c r="C61" s="2" t="s">
        <v>6</v>
      </c>
      <c r="D61" s="54" t="s">
        <v>18</v>
      </c>
      <c r="E61" s="55"/>
      <c r="F61" s="6">
        <v>285716.2</v>
      </c>
    </row>
    <row r="62" ht="18" customHeight="1">
      <c r="F62" s="28">
        <f>SUM(F45:F61)</f>
        <v>13427662.549999999</v>
      </c>
    </row>
    <row r="64" ht="18.75">
      <c r="A64" s="3" t="s">
        <v>24</v>
      </c>
    </row>
    <row r="65" spans="1:6" ht="31.5">
      <c r="A65" s="4" t="s">
        <v>1</v>
      </c>
      <c r="B65" s="4" t="s">
        <v>2</v>
      </c>
      <c r="C65" s="7" t="s">
        <v>13</v>
      </c>
      <c r="D65" s="48" t="s">
        <v>3</v>
      </c>
      <c r="E65" s="49"/>
      <c r="F65" s="4" t="s">
        <v>4</v>
      </c>
    </row>
    <row r="66" spans="1:6" ht="15.75">
      <c r="A66" s="13">
        <v>50</v>
      </c>
      <c r="B66" s="21" t="s">
        <v>14</v>
      </c>
      <c r="C66" s="21" t="s">
        <v>6</v>
      </c>
      <c r="D66" s="50" t="s">
        <v>15</v>
      </c>
      <c r="E66" s="51"/>
      <c r="F66" s="8">
        <v>1068911</v>
      </c>
    </row>
    <row r="67" spans="1:6" ht="15.75">
      <c r="A67" s="13">
        <v>51</v>
      </c>
      <c r="B67" s="2" t="s">
        <v>16</v>
      </c>
      <c r="C67" s="2" t="s">
        <v>6</v>
      </c>
      <c r="D67" s="46" t="s">
        <v>17</v>
      </c>
      <c r="E67" s="47"/>
      <c r="F67" s="6">
        <v>706228</v>
      </c>
    </row>
    <row r="68" spans="1:6" ht="15.75">
      <c r="A68" s="29">
        <v>52</v>
      </c>
      <c r="B68" s="14" t="s">
        <v>22</v>
      </c>
      <c r="C68" s="14" t="s">
        <v>6</v>
      </c>
      <c r="D68" s="70" t="s">
        <v>23</v>
      </c>
      <c r="E68" s="71"/>
      <c r="F68" s="30">
        <v>5385179</v>
      </c>
    </row>
    <row r="69" spans="1:6" ht="15.75">
      <c r="A69" s="13">
        <v>53</v>
      </c>
      <c r="B69" s="45" t="s">
        <v>59</v>
      </c>
      <c r="C69" s="14" t="s">
        <v>6</v>
      </c>
      <c r="D69" s="74"/>
      <c r="E69" s="75"/>
      <c r="F69" s="6">
        <v>6370</v>
      </c>
    </row>
    <row r="70" spans="1:7" ht="18" customHeight="1">
      <c r="A70" s="40">
        <v>54</v>
      </c>
      <c r="B70" s="36" t="s">
        <v>42</v>
      </c>
      <c r="C70" s="23" t="s">
        <v>30</v>
      </c>
      <c r="D70" s="64" t="s">
        <v>43</v>
      </c>
      <c r="E70" s="65"/>
      <c r="F70" s="42">
        <v>6665</v>
      </c>
      <c r="G70" s="34"/>
    </row>
    <row r="71" spans="1:6" ht="17.25" customHeight="1">
      <c r="A71" s="43">
        <v>55</v>
      </c>
      <c r="B71" s="36" t="s">
        <v>37</v>
      </c>
      <c r="C71" s="23" t="s">
        <v>30</v>
      </c>
      <c r="D71" s="64" t="s">
        <v>38</v>
      </c>
      <c r="E71" s="65"/>
      <c r="F71" s="42">
        <v>39470</v>
      </c>
    </row>
    <row r="72" spans="1:6" ht="16.5" customHeight="1">
      <c r="A72" s="40">
        <v>56</v>
      </c>
      <c r="B72" s="36" t="s">
        <v>28</v>
      </c>
      <c r="C72" s="23" t="s">
        <v>30</v>
      </c>
      <c r="D72" s="64" t="s">
        <v>39</v>
      </c>
      <c r="E72" s="65"/>
      <c r="F72" s="42">
        <v>82342</v>
      </c>
    </row>
    <row r="73" spans="1:6" ht="16.5" customHeight="1">
      <c r="A73" s="40">
        <v>57</v>
      </c>
      <c r="B73" s="36" t="s">
        <v>36</v>
      </c>
      <c r="C73" s="23" t="s">
        <v>30</v>
      </c>
      <c r="D73" s="67" t="s">
        <v>35</v>
      </c>
      <c r="E73" s="68"/>
      <c r="F73" s="42">
        <v>8901</v>
      </c>
    </row>
    <row r="74" spans="1:6" ht="17.25" customHeight="1">
      <c r="A74" s="43">
        <v>58</v>
      </c>
      <c r="B74" s="36" t="s">
        <v>40</v>
      </c>
      <c r="C74" s="23" t="s">
        <v>30</v>
      </c>
      <c r="D74" s="67" t="s">
        <v>41</v>
      </c>
      <c r="E74" s="68"/>
      <c r="F74" s="42">
        <v>6852</v>
      </c>
    </row>
    <row r="75" spans="1:6" ht="16.5" customHeight="1">
      <c r="A75" s="40">
        <v>59</v>
      </c>
      <c r="B75" s="36" t="s">
        <v>44</v>
      </c>
      <c r="C75" s="23" t="s">
        <v>30</v>
      </c>
      <c r="D75" s="64" t="s">
        <v>45</v>
      </c>
      <c r="E75" s="65"/>
      <c r="F75" s="42">
        <v>8778</v>
      </c>
    </row>
    <row r="76" spans="1:6" ht="18" customHeight="1">
      <c r="A76" s="40">
        <v>60</v>
      </c>
      <c r="B76" s="2" t="s">
        <v>20</v>
      </c>
      <c r="C76" s="2" t="s">
        <v>6</v>
      </c>
      <c r="D76" s="46" t="s">
        <v>21</v>
      </c>
      <c r="E76" s="47"/>
      <c r="F76" s="42">
        <v>306008.83</v>
      </c>
    </row>
    <row r="77" spans="1:6" ht="18" customHeight="1">
      <c r="A77" s="43">
        <v>61</v>
      </c>
      <c r="B77" s="2" t="s">
        <v>65</v>
      </c>
      <c r="C77" s="23" t="s">
        <v>30</v>
      </c>
      <c r="D77" s="46" t="s">
        <v>64</v>
      </c>
      <c r="E77" s="66"/>
      <c r="F77" s="44">
        <v>100000</v>
      </c>
    </row>
    <row r="78" spans="1:6" ht="18" customHeight="1">
      <c r="A78" s="40">
        <v>62</v>
      </c>
      <c r="B78" s="36" t="s">
        <v>46</v>
      </c>
      <c r="C78" s="23" t="s">
        <v>30</v>
      </c>
      <c r="D78" s="67" t="s">
        <v>47</v>
      </c>
      <c r="E78" s="68"/>
      <c r="F78" s="44">
        <v>15570</v>
      </c>
    </row>
    <row r="79" spans="1:6" ht="15.75">
      <c r="A79" s="13">
        <v>63</v>
      </c>
      <c r="B79" s="31" t="s">
        <v>8</v>
      </c>
      <c r="C79" s="31" t="s">
        <v>6</v>
      </c>
      <c r="D79" s="72" t="s">
        <v>9</v>
      </c>
      <c r="E79" s="73"/>
      <c r="F79" s="32">
        <v>262464.71</v>
      </c>
    </row>
    <row r="80" spans="1:6" ht="15.75">
      <c r="A80" s="29">
        <v>64</v>
      </c>
      <c r="B80" s="2" t="s">
        <v>11</v>
      </c>
      <c r="C80" s="2" t="s">
        <v>6</v>
      </c>
      <c r="D80" s="54" t="s">
        <v>18</v>
      </c>
      <c r="E80" s="55"/>
      <c r="F80" s="6">
        <v>295899.4</v>
      </c>
    </row>
    <row r="81" spans="1:6" ht="22.5">
      <c r="A81" s="57" t="s">
        <v>31</v>
      </c>
      <c r="B81" s="58"/>
      <c r="C81" s="58"/>
      <c r="D81" s="58"/>
      <c r="E81" s="59"/>
      <c r="F81" s="16">
        <f>SUM(F66:F80)</f>
        <v>8299638.94</v>
      </c>
    </row>
  </sheetData>
  <mergeCells count="53">
    <mergeCell ref="D33:E33"/>
    <mergeCell ref="D39:E39"/>
    <mergeCell ref="D69:E69"/>
    <mergeCell ref="D35:E35"/>
    <mergeCell ref="D40:E40"/>
    <mergeCell ref="D34:E34"/>
    <mergeCell ref="D36:E36"/>
    <mergeCell ref="D50:E50"/>
    <mergeCell ref="D51:E51"/>
    <mergeCell ref="D52:E52"/>
    <mergeCell ref="D55:E55"/>
    <mergeCell ref="D56:E56"/>
    <mergeCell ref="D57:E57"/>
    <mergeCell ref="A81:E81"/>
    <mergeCell ref="D7:E7"/>
    <mergeCell ref="D12:E12"/>
    <mergeCell ref="D66:E66"/>
    <mergeCell ref="D67:E67"/>
    <mergeCell ref="D68:E68"/>
    <mergeCell ref="D80:E80"/>
    <mergeCell ref="D79:E79"/>
    <mergeCell ref="D73:E73"/>
    <mergeCell ref="D72:E72"/>
    <mergeCell ref="D74:E74"/>
    <mergeCell ref="D48:E48"/>
    <mergeCell ref="D49:E49"/>
    <mergeCell ref="D61:E61"/>
    <mergeCell ref="D65:E65"/>
    <mergeCell ref="D60:E60"/>
    <mergeCell ref="D76:E76"/>
    <mergeCell ref="D77:E77"/>
    <mergeCell ref="D75:E75"/>
    <mergeCell ref="D78:E78"/>
    <mergeCell ref="D20:E20"/>
    <mergeCell ref="D21:E21"/>
    <mergeCell ref="D22:E22"/>
    <mergeCell ref="D71:E71"/>
    <mergeCell ref="D44:E44"/>
    <mergeCell ref="D45:E45"/>
    <mergeCell ref="D46:E46"/>
    <mergeCell ref="D47:E47"/>
    <mergeCell ref="D70:E70"/>
    <mergeCell ref="D54:E54"/>
    <mergeCell ref="D53:E53"/>
    <mergeCell ref="D38:E38"/>
    <mergeCell ref="D19:E19"/>
    <mergeCell ref="D4:E4"/>
    <mergeCell ref="D5:E5"/>
    <mergeCell ref="D6:E6"/>
    <mergeCell ref="D13:E13"/>
    <mergeCell ref="D15:E15"/>
    <mergeCell ref="D8:E8"/>
    <mergeCell ref="D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Accounts</cp:lastModifiedBy>
  <dcterms:created xsi:type="dcterms:W3CDTF">2021-06-03T09:23:17Z</dcterms:created>
  <dcterms:modified xsi:type="dcterms:W3CDTF">2021-11-01T06:49:12Z</dcterms:modified>
  <cp:category/>
  <cp:version/>
  <cp:contentType/>
  <cp:contentStatus/>
</cp:coreProperties>
</file>